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30" yWindow="150" windowWidth="10335" windowHeight="9195" tabRatio="816" activeTab="5"/>
  </bookViews>
  <sheets>
    <sheet name="Correlation Variables &amp; Height" sheetId="2" r:id="rId1"/>
    <sheet name="Force and Pressure" sheetId="4" r:id="rId2"/>
    <sheet name="Impact Time" sheetId="5" r:id="rId3"/>
    <sheet name="Displacement" sheetId="6" r:id="rId4"/>
    <sheet name="Work Done" sheetId="8" r:id="rId5"/>
    <sheet name="Impulse" sheetId="9" r:id="rId6"/>
  </sheets>
  <calcPr calcId="145621"/>
</workbook>
</file>

<file path=xl/calcChain.xml><?xml version="1.0" encoding="utf-8"?>
<calcChain xmlns="http://schemas.openxmlformats.org/spreadsheetml/2006/main">
  <c r="B24" i="2" l="1"/>
  <c r="B16" i="2"/>
  <c r="B9" i="2"/>
  <c r="B23" i="2"/>
  <c r="B15" i="2"/>
  <c r="B8" i="2"/>
</calcChain>
</file>

<file path=xl/sharedStrings.xml><?xml version="1.0" encoding="utf-8"?>
<sst xmlns="http://schemas.openxmlformats.org/spreadsheetml/2006/main" count="16" uniqueCount="12">
  <si>
    <t>5 cm</t>
  </si>
  <si>
    <t>4 cm</t>
  </si>
  <si>
    <t>3 cm</t>
  </si>
  <si>
    <t>Average</t>
  </si>
  <si>
    <t>SD</t>
  </si>
  <si>
    <t>Calculated Drop Height</t>
  </si>
  <si>
    <t>Force</t>
  </si>
  <si>
    <t>Pressure</t>
  </si>
  <si>
    <t>Impact Time</t>
  </si>
  <si>
    <t>Displacement</t>
  </si>
  <si>
    <t>Work Done</t>
  </si>
  <si>
    <t>Impulse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</si>
</sst>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wrapText="1"/>
    </xf>
    <xf numFmtId="0" fontId="1" fillId="0" borderId="0" xfId="0" applyFont="1"/>
    <xf numFmtId="0" fontId="0" fillId="0" borderId="0" xfId="0" applyFont="1" applyBorder="1" applyAlignment="1">
      <alignment horizontal="right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'Correlation Variables &amp; Height'!$C$2</c:f>
              <c:strCache>
                <c:ptCount val="1"/>
                <c:pt idx="0">
                  <c:v>Force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trendline>
            <c:spPr>
              <a:ln w="22225"/>
            </c:spPr>
            <c:trendlineType val="linear"/>
            <c:dispRSqr val="0"/>
            <c:dispEq val="1"/>
            <c:trendlineLbl>
              <c:layout>
                <c:manualLayout>
                  <c:x val="6.4018659735711088E-3"/>
                  <c:y val="7.6133650020208277E-2"/>
                </c:manualLayout>
              </c:layout>
              <c:numFmt formatCode="General" sourceLinked="0"/>
            </c:trendlineLbl>
          </c:trendline>
          <c:xVal>
            <c:numRef>
              <c:f>'Correlation Variables &amp; Height'!$B$3:$B$22</c:f>
              <c:numCache>
                <c:formatCode>General</c:formatCode>
                <c:ptCount val="20"/>
                <c:pt idx="0">
                  <c:v>5.8</c:v>
                </c:pt>
                <c:pt idx="1">
                  <c:v>4.0999999999999996</c:v>
                </c:pt>
                <c:pt idx="2">
                  <c:v>7.5</c:v>
                </c:pt>
                <c:pt idx="3">
                  <c:v>6.4</c:v>
                </c:pt>
                <c:pt idx="4">
                  <c:v>2.4</c:v>
                </c:pt>
                <c:pt idx="5">
                  <c:v>5.2399999999999993</c:v>
                </c:pt>
                <c:pt idx="6" formatCode="0.00">
                  <c:v>2.0082330542046196</c:v>
                </c:pt>
                <c:pt idx="8">
                  <c:v>3.5</c:v>
                </c:pt>
                <c:pt idx="9">
                  <c:v>3.6</c:v>
                </c:pt>
                <c:pt idx="10">
                  <c:v>3</c:v>
                </c:pt>
                <c:pt idx="11">
                  <c:v>1.9</c:v>
                </c:pt>
                <c:pt idx="12">
                  <c:v>3</c:v>
                </c:pt>
                <c:pt idx="13" formatCode="0.00">
                  <c:v>0.77888809636986156</c:v>
                </c:pt>
                <c:pt idx="16">
                  <c:v>1.9</c:v>
                </c:pt>
                <c:pt idx="17">
                  <c:v>3.2</c:v>
                </c:pt>
                <c:pt idx="18">
                  <c:v>1.9</c:v>
                </c:pt>
                <c:pt idx="19">
                  <c:v>4.8</c:v>
                </c:pt>
              </c:numCache>
            </c:numRef>
          </c:xVal>
          <c:yVal>
            <c:numRef>
              <c:f>('Correlation Variables &amp; Height'!$C$3:$C$14,'Correlation Variables &amp; Height'!$C$19:$C$22)</c:f>
              <c:numCache>
                <c:formatCode>General</c:formatCode>
                <c:ptCount val="16"/>
                <c:pt idx="0">
                  <c:v>175.21</c:v>
                </c:pt>
                <c:pt idx="1">
                  <c:v>201.7</c:v>
                </c:pt>
                <c:pt idx="2">
                  <c:v>265.67</c:v>
                </c:pt>
                <c:pt idx="3">
                  <c:v>234.28</c:v>
                </c:pt>
                <c:pt idx="4">
                  <c:v>190.09</c:v>
                </c:pt>
                <c:pt idx="8">
                  <c:v>141.59</c:v>
                </c:pt>
                <c:pt idx="9">
                  <c:v>177.74</c:v>
                </c:pt>
                <c:pt idx="10">
                  <c:v>193.81</c:v>
                </c:pt>
                <c:pt idx="11">
                  <c:v>163.16</c:v>
                </c:pt>
                <c:pt idx="12">
                  <c:v>177.59</c:v>
                </c:pt>
                <c:pt idx="13">
                  <c:v>216.72</c:v>
                </c:pt>
                <c:pt idx="14">
                  <c:v>164.95</c:v>
                </c:pt>
                <c:pt idx="15">
                  <c:v>219.85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'Correlation Variables &amp; Height'!$D$2</c:f>
              <c:strCache>
                <c:ptCount val="1"/>
                <c:pt idx="0">
                  <c:v>Pressure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ln>
                <a:noFill/>
              </a:ln>
            </c:spPr>
          </c:marker>
          <c:trendline>
            <c:spPr>
              <a:ln w="22225"/>
            </c:spPr>
            <c:trendlineType val="linear"/>
            <c:dispRSqr val="0"/>
            <c:dispEq val="1"/>
            <c:trendlineLbl>
              <c:layout>
                <c:manualLayout>
                  <c:x val="1.4594637368800078E-2"/>
                  <c:y val="8.7752794738642032E-2"/>
                </c:manualLayout>
              </c:layout>
              <c:numFmt formatCode="General" sourceLinked="0"/>
            </c:trendlineLbl>
          </c:trendline>
          <c:xVal>
            <c:numRef>
              <c:f>('Correlation Variables &amp; Height'!$B$3:$B$7,'Correlation Variables &amp; Height'!$B$11:$B$14,'Correlation Variables &amp; Height'!$B$19:$B$22)</c:f>
              <c:numCache>
                <c:formatCode>General</c:formatCode>
                <c:ptCount val="13"/>
                <c:pt idx="0">
                  <c:v>5.8</c:v>
                </c:pt>
                <c:pt idx="1">
                  <c:v>4.0999999999999996</c:v>
                </c:pt>
                <c:pt idx="2">
                  <c:v>7.5</c:v>
                </c:pt>
                <c:pt idx="3">
                  <c:v>6.4</c:v>
                </c:pt>
                <c:pt idx="4">
                  <c:v>2.4</c:v>
                </c:pt>
                <c:pt idx="5">
                  <c:v>3.5</c:v>
                </c:pt>
                <c:pt idx="6">
                  <c:v>3.6</c:v>
                </c:pt>
                <c:pt idx="7">
                  <c:v>3</c:v>
                </c:pt>
                <c:pt idx="8">
                  <c:v>1.9</c:v>
                </c:pt>
                <c:pt idx="9">
                  <c:v>1.9</c:v>
                </c:pt>
                <c:pt idx="10">
                  <c:v>3.2</c:v>
                </c:pt>
                <c:pt idx="11">
                  <c:v>1.9</c:v>
                </c:pt>
                <c:pt idx="12">
                  <c:v>4.8</c:v>
                </c:pt>
              </c:numCache>
            </c:numRef>
          </c:xVal>
          <c:yVal>
            <c:numRef>
              <c:f>('Correlation Variables &amp; Height'!$D$3:$D$7,'Correlation Variables &amp; Height'!$D$11:$D$14,'Correlation Variables &amp; Height'!$D$19:$D$22)</c:f>
              <c:numCache>
                <c:formatCode>General</c:formatCode>
                <c:ptCount val="13"/>
                <c:pt idx="0">
                  <c:v>557.72</c:v>
                </c:pt>
                <c:pt idx="1">
                  <c:v>642.02</c:v>
                </c:pt>
                <c:pt idx="2">
                  <c:v>845.66</c:v>
                </c:pt>
                <c:pt idx="3">
                  <c:v>745.73</c:v>
                </c:pt>
                <c:pt idx="4">
                  <c:v>605.08000000000004</c:v>
                </c:pt>
                <c:pt idx="5">
                  <c:v>450.69</c:v>
                </c:pt>
                <c:pt idx="6">
                  <c:v>565.77</c:v>
                </c:pt>
                <c:pt idx="7">
                  <c:v>616.91999999999996</c:v>
                </c:pt>
                <c:pt idx="8">
                  <c:v>519.36</c:v>
                </c:pt>
                <c:pt idx="9">
                  <c:v>565.29</c:v>
                </c:pt>
                <c:pt idx="10">
                  <c:v>689.85</c:v>
                </c:pt>
                <c:pt idx="11">
                  <c:v>525.04</c:v>
                </c:pt>
                <c:pt idx="12">
                  <c:v>699.79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39936"/>
        <c:axId val="230041472"/>
      </c:scatterChart>
      <c:valAx>
        <c:axId val="23003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Calculated Drop Height 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30041472"/>
        <c:crosses val="autoZero"/>
        <c:crossBetween val="midCat"/>
      </c:valAx>
      <c:valAx>
        <c:axId val="2300414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00"/>
                </a:pPr>
                <a:r>
                  <a:rPr lang="en-US" sz="1000"/>
                  <a:t>Force (N)</a:t>
                </a:r>
              </a:p>
              <a:p>
                <a:pPr>
                  <a:defRPr sz="1000"/>
                </a:pPr>
                <a:r>
                  <a:rPr lang="en-US" sz="1000"/>
                  <a:t>Pressure (kPa)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230039936"/>
        <c:crosses val="autoZero"/>
        <c:crossBetween val="midCat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layout/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'Correlation Variables &amp; Height'!$E$2</c:f>
              <c:strCache>
                <c:ptCount val="1"/>
                <c:pt idx="0">
                  <c:v>Impact Time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B0F0"/>
              </a:solidFill>
              <a:ln>
                <a:noFill/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'Correlation Variables &amp; Height'!$B$3:$B$22</c:f>
              <c:numCache>
                <c:formatCode>General</c:formatCode>
                <c:ptCount val="20"/>
                <c:pt idx="0">
                  <c:v>5.8</c:v>
                </c:pt>
                <c:pt idx="1">
                  <c:v>4.0999999999999996</c:v>
                </c:pt>
                <c:pt idx="2">
                  <c:v>7.5</c:v>
                </c:pt>
                <c:pt idx="3">
                  <c:v>6.4</c:v>
                </c:pt>
                <c:pt idx="4">
                  <c:v>2.4</c:v>
                </c:pt>
                <c:pt idx="5">
                  <c:v>5.2399999999999993</c:v>
                </c:pt>
                <c:pt idx="6" formatCode="0.00">
                  <c:v>2.0082330542046196</c:v>
                </c:pt>
                <c:pt idx="8">
                  <c:v>3.5</c:v>
                </c:pt>
                <c:pt idx="9">
                  <c:v>3.6</c:v>
                </c:pt>
                <c:pt idx="10">
                  <c:v>3</c:v>
                </c:pt>
                <c:pt idx="11">
                  <c:v>1.9</c:v>
                </c:pt>
                <c:pt idx="12">
                  <c:v>3</c:v>
                </c:pt>
                <c:pt idx="13" formatCode="0.00">
                  <c:v>0.77888809636986156</c:v>
                </c:pt>
                <c:pt idx="16">
                  <c:v>1.9</c:v>
                </c:pt>
                <c:pt idx="17">
                  <c:v>3.2</c:v>
                </c:pt>
                <c:pt idx="18">
                  <c:v>1.9</c:v>
                </c:pt>
                <c:pt idx="19">
                  <c:v>4.8</c:v>
                </c:pt>
              </c:numCache>
            </c:numRef>
          </c:xVal>
          <c:yVal>
            <c:numRef>
              <c:f>('Correlation Variables &amp; Height'!$E$3:$E$7,'Correlation Variables &amp; Height'!$E$11:$E$14,'Correlation Variables &amp; Height'!$E$19:$E$22)</c:f>
              <c:numCache>
                <c:formatCode>General</c:formatCode>
                <c:ptCount val="13"/>
                <c:pt idx="0">
                  <c:v>4.4999999999999998E-2</c:v>
                </c:pt>
                <c:pt idx="1">
                  <c:v>5.5E-2</c:v>
                </c:pt>
                <c:pt idx="2">
                  <c:v>4.1000000000000002E-2</c:v>
                </c:pt>
                <c:pt idx="3">
                  <c:v>3.1E-2</c:v>
                </c:pt>
                <c:pt idx="4">
                  <c:v>5.0999999999999997E-2</c:v>
                </c:pt>
                <c:pt idx="5">
                  <c:v>6.0999999999999999E-2</c:v>
                </c:pt>
                <c:pt idx="6">
                  <c:v>6.0999999999999999E-2</c:v>
                </c:pt>
                <c:pt idx="7">
                  <c:v>4.9000000000000002E-2</c:v>
                </c:pt>
                <c:pt idx="8">
                  <c:v>5.2999999999999999E-2</c:v>
                </c:pt>
                <c:pt idx="9">
                  <c:v>5.7000000000000002E-2</c:v>
                </c:pt>
                <c:pt idx="10">
                  <c:v>3.6999999999999998E-2</c:v>
                </c:pt>
                <c:pt idx="11">
                  <c:v>3.1E-2</c:v>
                </c:pt>
                <c:pt idx="12">
                  <c:v>3.9E-2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092160"/>
        <c:axId val="230102144"/>
      </c:scatterChart>
      <c:valAx>
        <c:axId val="2300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Calculated Drop Height 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102144"/>
        <c:crosses val="autoZero"/>
        <c:crossBetween val="midCat"/>
      </c:valAx>
      <c:valAx>
        <c:axId val="2301021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Impact Time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0921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16446483247499E-2"/>
          <c:y val="2.3194204623608636E-2"/>
          <c:w val="0.91299846616697211"/>
          <c:h val="0.9220610110786122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'Correlation Variables &amp; Height'!$F$2</c:f>
              <c:strCache>
                <c:ptCount val="1"/>
                <c:pt idx="0">
                  <c:v>Displacement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7030A0"/>
              </a:solidFill>
              <a:ln>
                <a:noFill/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('Correlation Variables &amp; Height'!$B$3:$B$7,'Correlation Variables &amp; Height'!$B$11:$B$14,'Correlation Variables &amp; Height'!$B$19:$B$22)</c:f>
              <c:numCache>
                <c:formatCode>General</c:formatCode>
                <c:ptCount val="13"/>
                <c:pt idx="0">
                  <c:v>5.8</c:v>
                </c:pt>
                <c:pt idx="1">
                  <c:v>4.0999999999999996</c:v>
                </c:pt>
                <c:pt idx="2">
                  <c:v>7.5</c:v>
                </c:pt>
                <c:pt idx="3">
                  <c:v>6.4</c:v>
                </c:pt>
                <c:pt idx="4">
                  <c:v>2.4</c:v>
                </c:pt>
                <c:pt idx="5">
                  <c:v>3.5</c:v>
                </c:pt>
                <c:pt idx="6">
                  <c:v>3.6</c:v>
                </c:pt>
                <c:pt idx="7">
                  <c:v>3</c:v>
                </c:pt>
                <c:pt idx="8">
                  <c:v>1.9</c:v>
                </c:pt>
                <c:pt idx="9">
                  <c:v>1.9</c:v>
                </c:pt>
                <c:pt idx="10">
                  <c:v>3.2</c:v>
                </c:pt>
                <c:pt idx="11">
                  <c:v>1.9</c:v>
                </c:pt>
                <c:pt idx="12">
                  <c:v>4.8</c:v>
                </c:pt>
              </c:numCache>
            </c:numRef>
          </c:xVal>
          <c:yVal>
            <c:numRef>
              <c:f>('Correlation Variables &amp; Height'!$F$3:$F$7,'Correlation Variables &amp; Height'!$F$11:$F$14,'Correlation Variables &amp; Height'!$F$19:$F$22)</c:f>
              <c:numCache>
                <c:formatCode>General</c:formatCode>
                <c:ptCount val="13"/>
                <c:pt idx="0">
                  <c:v>-5.87</c:v>
                </c:pt>
                <c:pt idx="1">
                  <c:v>-13.66</c:v>
                </c:pt>
                <c:pt idx="2">
                  <c:v>-5.84</c:v>
                </c:pt>
                <c:pt idx="3">
                  <c:v>-2.37</c:v>
                </c:pt>
                <c:pt idx="4">
                  <c:v>-7.66</c:v>
                </c:pt>
                <c:pt idx="5">
                  <c:v>-7</c:v>
                </c:pt>
                <c:pt idx="6">
                  <c:v>-3.09</c:v>
                </c:pt>
                <c:pt idx="7">
                  <c:v>-5.97</c:v>
                </c:pt>
                <c:pt idx="8">
                  <c:v>-7.77</c:v>
                </c:pt>
                <c:pt idx="9">
                  <c:v>-8.6300000000000008</c:v>
                </c:pt>
                <c:pt idx="10">
                  <c:v>-5.36</c:v>
                </c:pt>
                <c:pt idx="11">
                  <c:v>-2.5499999999999998</c:v>
                </c:pt>
                <c:pt idx="12">
                  <c:v>-7.12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141952"/>
        <c:axId val="230143488"/>
      </c:scatterChart>
      <c:valAx>
        <c:axId val="23014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Calculated Drop Height 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143488"/>
        <c:crosses val="autoZero"/>
        <c:crossBetween val="midCat"/>
      </c:valAx>
      <c:valAx>
        <c:axId val="230143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1419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'Correlation Variables &amp; Height'!$G$2</c:f>
              <c:strCache>
                <c:ptCount val="1"/>
                <c:pt idx="0">
                  <c:v>Work Done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'Correlation Variables &amp; Height'!$B$3:$B$22</c:f>
              <c:numCache>
                <c:formatCode>General</c:formatCode>
                <c:ptCount val="20"/>
                <c:pt idx="0">
                  <c:v>5.8</c:v>
                </c:pt>
                <c:pt idx="1">
                  <c:v>4.0999999999999996</c:v>
                </c:pt>
                <c:pt idx="2">
                  <c:v>7.5</c:v>
                </c:pt>
                <c:pt idx="3">
                  <c:v>6.4</c:v>
                </c:pt>
                <c:pt idx="4">
                  <c:v>2.4</c:v>
                </c:pt>
                <c:pt idx="5">
                  <c:v>5.2399999999999993</c:v>
                </c:pt>
                <c:pt idx="6" formatCode="0.00">
                  <c:v>2.0082330542046196</c:v>
                </c:pt>
                <c:pt idx="8">
                  <c:v>3.5</c:v>
                </c:pt>
                <c:pt idx="9">
                  <c:v>3.6</c:v>
                </c:pt>
                <c:pt idx="10">
                  <c:v>3</c:v>
                </c:pt>
                <c:pt idx="11">
                  <c:v>1.9</c:v>
                </c:pt>
                <c:pt idx="12">
                  <c:v>3</c:v>
                </c:pt>
                <c:pt idx="13" formatCode="0.00">
                  <c:v>0.77888809636986156</c:v>
                </c:pt>
                <c:pt idx="16">
                  <c:v>1.9</c:v>
                </c:pt>
                <c:pt idx="17">
                  <c:v>3.2</c:v>
                </c:pt>
                <c:pt idx="18">
                  <c:v>1.9</c:v>
                </c:pt>
                <c:pt idx="19">
                  <c:v>4.8</c:v>
                </c:pt>
              </c:numCache>
            </c:numRef>
          </c:xVal>
          <c:yVal>
            <c:numRef>
              <c:f>('Correlation Variables &amp; Height'!$G$3:$G$7,'Correlation Variables &amp; Height'!$G$11:$G$14,'Correlation Variables &amp; Height'!$G$19:$G$22)</c:f>
              <c:numCache>
                <c:formatCode>General</c:formatCode>
                <c:ptCount val="13"/>
                <c:pt idx="0">
                  <c:v>-292.44</c:v>
                </c:pt>
                <c:pt idx="1">
                  <c:v>-28.99</c:v>
                </c:pt>
                <c:pt idx="2">
                  <c:v>-501.81</c:v>
                </c:pt>
                <c:pt idx="3">
                  <c:v>-313.13</c:v>
                </c:pt>
                <c:pt idx="4">
                  <c:v>-379.16</c:v>
                </c:pt>
                <c:pt idx="5">
                  <c:v>-432.3</c:v>
                </c:pt>
                <c:pt idx="6">
                  <c:v>-181.96</c:v>
                </c:pt>
                <c:pt idx="7">
                  <c:v>-398.52</c:v>
                </c:pt>
                <c:pt idx="8">
                  <c:v>-473.29</c:v>
                </c:pt>
                <c:pt idx="9">
                  <c:v>-240.27</c:v>
                </c:pt>
                <c:pt idx="10">
                  <c:v>-543.92999999999995</c:v>
                </c:pt>
                <c:pt idx="11">
                  <c:v>-197.93</c:v>
                </c:pt>
                <c:pt idx="12">
                  <c:v>-564.69000000000005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27264"/>
        <c:axId val="230437248"/>
      </c:scatterChart>
      <c:valAx>
        <c:axId val="23042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Calculated Drop Height 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437248"/>
        <c:crosses val="autoZero"/>
        <c:crossBetween val="midCat"/>
      </c:valAx>
      <c:valAx>
        <c:axId val="2304372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Work Done (J)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42726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'Correlation Variables &amp; Height'!$H$2</c:f>
              <c:strCache>
                <c:ptCount val="1"/>
                <c:pt idx="0">
                  <c:v>Impulse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noFill/>
              </a:ln>
            </c:spPr>
          </c:marker>
          <c:trendline>
            <c:trendlineType val="linear"/>
            <c:dispRSqr val="0"/>
            <c:dispEq val="0"/>
          </c:trendline>
          <c:xVal>
            <c:numRef>
              <c:f>'Correlation Variables &amp; Height'!$B$3:$B$22</c:f>
              <c:numCache>
                <c:formatCode>General</c:formatCode>
                <c:ptCount val="20"/>
                <c:pt idx="0">
                  <c:v>5.8</c:v>
                </c:pt>
                <c:pt idx="1">
                  <c:v>4.0999999999999996</c:v>
                </c:pt>
                <c:pt idx="2">
                  <c:v>7.5</c:v>
                </c:pt>
                <c:pt idx="3">
                  <c:v>6.4</c:v>
                </c:pt>
                <c:pt idx="4">
                  <c:v>2.4</c:v>
                </c:pt>
                <c:pt idx="5">
                  <c:v>5.2399999999999993</c:v>
                </c:pt>
                <c:pt idx="6" formatCode="0.00">
                  <c:v>2.0082330542046196</c:v>
                </c:pt>
                <c:pt idx="8">
                  <c:v>3.5</c:v>
                </c:pt>
                <c:pt idx="9">
                  <c:v>3.6</c:v>
                </c:pt>
                <c:pt idx="10">
                  <c:v>3</c:v>
                </c:pt>
                <c:pt idx="11">
                  <c:v>1.9</c:v>
                </c:pt>
                <c:pt idx="12">
                  <c:v>3</c:v>
                </c:pt>
                <c:pt idx="13" formatCode="0.00">
                  <c:v>0.77888809636986156</c:v>
                </c:pt>
                <c:pt idx="16">
                  <c:v>1.9</c:v>
                </c:pt>
                <c:pt idx="17">
                  <c:v>3.2</c:v>
                </c:pt>
                <c:pt idx="18">
                  <c:v>1.9</c:v>
                </c:pt>
                <c:pt idx="19">
                  <c:v>4.8</c:v>
                </c:pt>
              </c:numCache>
            </c:numRef>
          </c:xVal>
          <c:yVal>
            <c:numRef>
              <c:f>('Correlation Variables &amp; Height'!$H$3:$H$7,'Correlation Variables &amp; Height'!$H$11:$H$14,'Correlation Variables &amp; Height'!$H$19:$H$22)</c:f>
              <c:numCache>
                <c:formatCode>General</c:formatCode>
                <c:ptCount val="13"/>
                <c:pt idx="0">
                  <c:v>1.7</c:v>
                </c:pt>
                <c:pt idx="1">
                  <c:v>0.09</c:v>
                </c:pt>
                <c:pt idx="2">
                  <c:v>2.6</c:v>
                </c:pt>
                <c:pt idx="3">
                  <c:v>2.56</c:v>
                </c:pt>
                <c:pt idx="4">
                  <c:v>1.82</c:v>
                </c:pt>
                <c:pt idx="5">
                  <c:v>2.66</c:v>
                </c:pt>
                <c:pt idx="6">
                  <c:v>2.54</c:v>
                </c:pt>
                <c:pt idx="7">
                  <c:v>2.56</c:v>
                </c:pt>
                <c:pt idx="8">
                  <c:v>2.35</c:v>
                </c:pt>
                <c:pt idx="9">
                  <c:v>0.66</c:v>
                </c:pt>
                <c:pt idx="10">
                  <c:v>2.56</c:v>
                </c:pt>
                <c:pt idx="11">
                  <c:v>1.6</c:v>
                </c:pt>
                <c:pt idx="12">
                  <c:v>2.02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462976"/>
        <c:axId val="230464512"/>
      </c:scatterChart>
      <c:valAx>
        <c:axId val="23046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Calculated Drop Height (cm)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464512"/>
        <c:crosses val="autoZero"/>
        <c:crossBetween val="midCat"/>
      </c:valAx>
      <c:valAx>
        <c:axId val="2304645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Impulse (Ns)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3046297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workbookViewId="0">
      <selection activeCell="F5" sqref="F5"/>
    </sheetView>
  </sheetViews>
  <sheetFormatPr defaultRowHeight="15" x14ac:dyDescent="0.25"/>
  <cols>
    <col min="2" max="2" width="21.7109375" bestFit="1" customWidth="1"/>
    <col min="5" max="5" width="11.85546875" bestFit="1" customWidth="1"/>
    <col min="6" max="6" width="13.28515625" bestFit="1" customWidth="1"/>
    <col min="7" max="7" width="10.85546875" bestFit="1" customWidth="1"/>
  </cols>
  <sheetData>
    <row r="2" spans="1:10" x14ac:dyDescent="0.25"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</row>
    <row r="3" spans="1:10" x14ac:dyDescent="0.25">
      <c r="A3" t="s">
        <v>0</v>
      </c>
      <c r="B3">
        <v>5.8</v>
      </c>
      <c r="C3" s="1">
        <v>175.21</v>
      </c>
      <c r="D3" s="1">
        <v>557.72</v>
      </c>
      <c r="E3" s="1">
        <v>4.4999999999999998E-2</v>
      </c>
      <c r="F3" s="1">
        <v>-5.87</v>
      </c>
      <c r="G3" s="3">
        <v>-292.44</v>
      </c>
      <c r="H3" s="3">
        <v>1.7</v>
      </c>
    </row>
    <row r="4" spans="1:10" x14ac:dyDescent="0.25">
      <c r="B4">
        <v>4.0999999999999996</v>
      </c>
      <c r="C4" s="1">
        <v>201.7</v>
      </c>
      <c r="D4" s="1">
        <v>642.02</v>
      </c>
      <c r="E4" s="1">
        <v>5.5E-2</v>
      </c>
      <c r="F4" s="1">
        <v>-13.66</v>
      </c>
      <c r="G4" s="3">
        <v>-28.99</v>
      </c>
      <c r="H4" s="3">
        <v>0.09</v>
      </c>
    </row>
    <row r="5" spans="1:10" x14ac:dyDescent="0.25">
      <c r="B5">
        <v>7.5</v>
      </c>
      <c r="C5" s="1">
        <v>265.67</v>
      </c>
      <c r="D5" s="1">
        <v>845.66</v>
      </c>
      <c r="E5" s="1">
        <v>4.1000000000000002E-2</v>
      </c>
      <c r="F5" s="1">
        <v>-5.84</v>
      </c>
      <c r="G5" s="3">
        <v>-501.81</v>
      </c>
      <c r="H5" s="3">
        <v>2.6</v>
      </c>
    </row>
    <row r="6" spans="1:10" x14ac:dyDescent="0.25">
      <c r="B6">
        <v>6.4</v>
      </c>
      <c r="C6" s="1">
        <v>234.28</v>
      </c>
      <c r="D6" s="1">
        <v>745.73</v>
      </c>
      <c r="E6" s="1">
        <v>3.1E-2</v>
      </c>
      <c r="F6" s="1">
        <v>-2.37</v>
      </c>
      <c r="G6" s="3">
        <v>-313.13</v>
      </c>
      <c r="H6" s="3">
        <v>2.56</v>
      </c>
    </row>
    <row r="7" spans="1:10" x14ac:dyDescent="0.25">
      <c r="B7">
        <v>2.4</v>
      </c>
      <c r="C7" s="1">
        <v>190.09</v>
      </c>
      <c r="D7" s="1">
        <v>605.08000000000004</v>
      </c>
      <c r="E7" s="1">
        <v>5.0999999999999997E-2</v>
      </c>
      <c r="F7" s="1">
        <v>-7.66</v>
      </c>
      <c r="G7" s="3">
        <v>-379.16</v>
      </c>
      <c r="H7" s="3">
        <v>1.82</v>
      </c>
      <c r="I7" s="3"/>
      <c r="J7" s="3"/>
    </row>
    <row r="8" spans="1:10" x14ac:dyDescent="0.25">
      <c r="A8" s="2" t="s">
        <v>3</v>
      </c>
      <c r="B8">
        <f>AVERAGE(B3:B7)</f>
        <v>5.2399999999999993</v>
      </c>
      <c r="C8" s="1"/>
      <c r="D8" s="1"/>
      <c r="E8" s="1"/>
      <c r="F8" s="1"/>
      <c r="G8" s="3"/>
      <c r="H8" s="3"/>
      <c r="I8" s="3"/>
      <c r="J8" s="3"/>
    </row>
    <row r="9" spans="1:10" x14ac:dyDescent="0.25">
      <c r="A9" s="2" t="s">
        <v>4</v>
      </c>
      <c r="B9" s="4">
        <f>_xlfn.STDEV.S(B3:B7)</f>
        <v>2.0082330542046196</v>
      </c>
      <c r="C9" s="1"/>
      <c r="D9" s="1"/>
      <c r="E9" s="1"/>
      <c r="F9" s="1"/>
      <c r="G9" s="3"/>
      <c r="H9" s="3"/>
      <c r="I9" s="3"/>
      <c r="J9" s="3"/>
    </row>
    <row r="11" spans="1:10" x14ac:dyDescent="0.25">
      <c r="A11" t="s">
        <v>1</v>
      </c>
      <c r="B11">
        <v>3.5</v>
      </c>
      <c r="C11">
        <v>141.59</v>
      </c>
      <c r="D11">
        <v>450.69</v>
      </c>
      <c r="E11">
        <v>6.0999999999999999E-2</v>
      </c>
      <c r="F11">
        <v>-7</v>
      </c>
      <c r="G11" s="3">
        <v>-432.3</v>
      </c>
      <c r="H11" s="3">
        <v>2.66</v>
      </c>
    </row>
    <row r="12" spans="1:10" x14ac:dyDescent="0.25">
      <c r="B12">
        <v>3.6</v>
      </c>
      <c r="C12">
        <v>177.74</v>
      </c>
      <c r="D12">
        <v>565.77</v>
      </c>
      <c r="E12">
        <v>6.0999999999999999E-2</v>
      </c>
      <c r="F12">
        <v>-3.09</v>
      </c>
      <c r="G12" s="3">
        <v>-181.96</v>
      </c>
      <c r="H12" s="3">
        <v>2.54</v>
      </c>
    </row>
    <row r="13" spans="1:10" x14ac:dyDescent="0.25">
      <c r="B13">
        <v>3</v>
      </c>
      <c r="C13">
        <v>193.81</v>
      </c>
      <c r="D13">
        <v>616.91999999999996</v>
      </c>
      <c r="E13">
        <v>4.9000000000000002E-2</v>
      </c>
      <c r="F13">
        <v>-5.97</v>
      </c>
      <c r="G13" s="3">
        <v>-398.52</v>
      </c>
      <c r="H13" s="3">
        <v>2.56</v>
      </c>
    </row>
    <row r="14" spans="1:10" x14ac:dyDescent="0.25">
      <c r="B14">
        <v>1.9</v>
      </c>
      <c r="C14">
        <v>163.16</v>
      </c>
      <c r="D14">
        <v>519.36</v>
      </c>
      <c r="E14">
        <v>5.2999999999999999E-2</v>
      </c>
      <c r="F14">
        <v>-7.77</v>
      </c>
      <c r="G14" s="3">
        <v>-473.29</v>
      </c>
      <c r="H14" s="3">
        <v>2.35</v>
      </c>
    </row>
    <row r="15" spans="1:10" x14ac:dyDescent="0.25">
      <c r="A15" s="2" t="s">
        <v>3</v>
      </c>
      <c r="B15">
        <f>AVERAGE(B10:B14)</f>
        <v>3</v>
      </c>
      <c r="G15" s="3"/>
      <c r="H15" s="3"/>
    </row>
    <row r="16" spans="1:10" x14ac:dyDescent="0.25">
      <c r="A16" s="2" t="s">
        <v>4</v>
      </c>
      <c r="B16" s="4">
        <f>_xlfn.STDEV.S(B10:B14)</f>
        <v>0.77888809636986156</v>
      </c>
      <c r="C16" s="2"/>
      <c r="D16" s="2"/>
      <c r="E16" s="2"/>
      <c r="F16" s="2"/>
    </row>
    <row r="19" spans="1:8" x14ac:dyDescent="0.25">
      <c r="A19" t="s">
        <v>2</v>
      </c>
      <c r="B19">
        <v>1.9</v>
      </c>
      <c r="C19">
        <v>177.59</v>
      </c>
      <c r="D19">
        <v>565.29</v>
      </c>
      <c r="E19">
        <v>5.7000000000000002E-2</v>
      </c>
      <c r="F19">
        <v>-8.6300000000000008</v>
      </c>
      <c r="G19" s="3">
        <v>-240.27</v>
      </c>
      <c r="H19" s="3">
        <v>0.66</v>
      </c>
    </row>
    <row r="20" spans="1:8" x14ac:dyDescent="0.25">
      <c r="B20">
        <v>3.2</v>
      </c>
      <c r="C20">
        <v>216.72</v>
      </c>
      <c r="D20">
        <v>689.85</v>
      </c>
      <c r="E20">
        <v>3.6999999999999998E-2</v>
      </c>
      <c r="F20">
        <v>-5.36</v>
      </c>
      <c r="G20" s="3">
        <v>-543.92999999999995</v>
      </c>
      <c r="H20" s="3">
        <v>2.56</v>
      </c>
    </row>
    <row r="21" spans="1:8" x14ac:dyDescent="0.25">
      <c r="B21">
        <v>1.9</v>
      </c>
      <c r="C21">
        <v>164.95</v>
      </c>
      <c r="D21">
        <v>525.04</v>
      </c>
      <c r="E21">
        <v>3.1E-2</v>
      </c>
      <c r="F21">
        <v>-2.5499999999999998</v>
      </c>
      <c r="G21" s="3">
        <v>-197.93</v>
      </c>
      <c r="H21" s="3">
        <v>1.6</v>
      </c>
    </row>
    <row r="22" spans="1:8" x14ac:dyDescent="0.25">
      <c r="B22">
        <v>4.8</v>
      </c>
      <c r="C22">
        <v>219.85</v>
      </c>
      <c r="D22">
        <v>699.79</v>
      </c>
      <c r="E22">
        <v>3.9E-2</v>
      </c>
      <c r="F22">
        <v>-7.12</v>
      </c>
      <c r="G22" s="3">
        <v>-564.69000000000005</v>
      </c>
      <c r="H22" s="3">
        <v>2.02</v>
      </c>
    </row>
    <row r="23" spans="1:8" x14ac:dyDescent="0.25">
      <c r="A23" s="2" t="s">
        <v>3</v>
      </c>
      <c r="B23">
        <f>AVERAGE(B18:B22)</f>
        <v>2.95</v>
      </c>
    </row>
    <row r="24" spans="1:8" x14ac:dyDescent="0.25">
      <c r="A24" s="2" t="s">
        <v>4</v>
      </c>
      <c r="B24" s="4">
        <f>_xlfn.STDEV.S(B18:B22)</f>
        <v>1.3771952173409061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5</vt:i4>
      </vt:variant>
    </vt:vector>
  </HeadingPairs>
  <TitlesOfParts>
    <vt:vector size="6" baseType="lpstr">
      <vt:lpstr>Correlation Variables &amp; Height</vt:lpstr>
      <vt:lpstr>Force and Pressure</vt:lpstr>
      <vt:lpstr>Impact Time</vt:lpstr>
      <vt:lpstr>Displacement</vt:lpstr>
      <vt:lpstr>Work Done</vt:lpstr>
      <vt:lpstr>Impulse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</dc:creator>
  <cp:lastModifiedBy>Strathclyde Standard Desktop</cp:lastModifiedBy>
  <dcterms:created xsi:type="dcterms:W3CDTF">2013-08-08T21:05:13Z</dcterms:created>
  <dcterms:modified xsi:type="dcterms:W3CDTF">2013-08-12T14:32:46Z</dcterms:modified>
</cp:coreProperties>
</file>